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Hoja2" sheetId="1" r:id="rId5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<sst xmlns="http://schemas.openxmlformats.org/spreadsheetml/2006/main" uniqueCount="43">
  <si>
    <t>Rank</t>
  </si>
  <si>
    <t>Nombre</t>
  </si>
  <si>
    <t>¿Afiliadx?</t>
  </si>
  <si>
    <t>Copa Borregxs</t>
  </si>
  <si>
    <t>COD</t>
  </si>
  <si>
    <t>CMUDE</t>
  </si>
  <si>
    <t>ADMM</t>
  </si>
  <si>
    <t>TMD</t>
  </si>
  <si>
    <t>CND</t>
  </si>
  <si>
    <t>AMEXD</t>
  </si>
  <si>
    <t>Boru</t>
  </si>
  <si>
    <t>Total</t>
  </si>
  <si>
    <t>Manolo Vázquez</t>
  </si>
  <si>
    <t>Sí</t>
  </si>
  <si>
    <t>Javier Márquez</t>
  </si>
  <si>
    <t>Mauricio San Román</t>
  </si>
  <si>
    <t>Mariana Yáñez García</t>
  </si>
  <si>
    <t>Aranza Valadez</t>
  </si>
  <si>
    <t>Lino Mialma</t>
  </si>
  <si>
    <t>Mariana Elechiguerra</t>
  </si>
  <si>
    <t>Sebastian Montes</t>
  </si>
  <si>
    <t>Luisa Velázquez</t>
  </si>
  <si>
    <t>Santiago Gutiérrez</t>
  </si>
  <si>
    <t>Aisha Gloria González Cabrera</t>
  </si>
  <si>
    <t>Monse Salas</t>
  </si>
  <si>
    <t>Germán Soto Camacho</t>
  </si>
  <si>
    <t>Santiago Hernandez Marin</t>
  </si>
  <si>
    <t>Luis Marcos Villarreal Cárdenas</t>
  </si>
  <si>
    <t>Dhyna Guadalupe Varela Mancilla</t>
  </si>
  <si>
    <t>Derek Lozano</t>
  </si>
  <si>
    <t>Elías Dávila Trejo</t>
  </si>
  <si>
    <t>Marce Gómez</t>
  </si>
  <si>
    <t>Brandom Pascual Marcelo</t>
  </si>
  <si>
    <t>Carolina Sinahí Cardona Sáenz</t>
  </si>
  <si>
    <t>Emiliano Téllez</t>
  </si>
  <si>
    <t>Esteban Valle</t>
  </si>
  <si>
    <t>Mariana Sandoval</t>
  </si>
  <si>
    <t>Aldo Sebastián Macias Sandoval</t>
  </si>
  <si>
    <t>Pedro Gael Rayas Muñoz</t>
  </si>
  <si>
    <t>Guillermo Ruiz</t>
  </si>
  <si>
    <t>Abril Ariadna Mariqueo</t>
  </si>
  <si>
    <t>Babel</t>
  </si>
  <si>
    <t>Rodrigo Ávila Sierra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</si>
</sst>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9"/>
      <name val="Arial"/>
    </font>
    <font>
      <sz val="10"/>
      <color indexed="13"/>
      <name val="Arial"/>
    </font>
    <font>
      <b val="1"/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7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/>
      <right/>
      <top style="thin">
        <color indexed="11"/>
      </top>
      <bottom style="thin">
        <color indexed="8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2" borderId="2" applyNumberFormat="1" applyFont="1" applyFill="1" applyBorder="1" applyAlignment="1" applyProtection="0">
      <alignment horizontal="center"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fillId="3" borderId="5" applyNumberFormat="1" applyFont="1" applyFill="1" applyBorder="1" applyAlignment="1" applyProtection="0">
      <alignment vertical="bottom"/>
    </xf>
    <xf numFmtId="49" fontId="0" fillId="3" borderId="5" applyNumberFormat="1" applyFont="1" applyFill="1" applyBorder="1" applyAlignment="1" applyProtection="0">
      <alignment vertical="bottom"/>
    </xf>
    <xf numFmtId="0" fontId="0" fillId="3" borderId="5" applyNumberFormat="0" applyFont="1" applyFill="1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4" fillId="3" borderId="5" applyNumberFormat="0" applyFont="1" applyFill="1" applyBorder="1" applyAlignment="1" applyProtection="0">
      <alignment vertical="bottom"/>
    </xf>
    <xf numFmtId="0" fontId="5" borderId="4" applyNumberFormat="0" applyFont="1" applyFill="0" applyBorder="1" applyAlignment="1" applyProtection="0">
      <alignment vertical="bottom"/>
    </xf>
    <xf numFmtId="0" fontId="5" fillId="3" borderId="5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6d01"/>
      <rgbColor rgb="ffaaaaaa"/>
      <rgbColor rgb="ffd8d8d8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P31"/>
  <sheetViews>
    <sheetView workbookViewId="0" showGridLines="0" defaultGridColor="1"/>
  </sheetViews>
  <sheetFormatPr defaultColWidth="10.8333" defaultRowHeight="13" customHeight="1" outlineLevelRow="0" outlineLevelCol="0"/>
  <cols>
    <col min="1" max="1" width="34" style="1" customWidth="1"/>
    <col min="2" max="2" width="48.6719" style="1" customWidth="1"/>
    <col min="3" max="3" width="10.8516" style="1" customWidth="1"/>
    <col min="4" max="4" width="16.5" style="1" customWidth="1"/>
    <col min="5" max="16" width="10.8516" style="1" customWidth="1"/>
    <col min="17" max="16384" width="10.8516" style="1" customWidth="1"/>
  </cols>
  <sheetData>
    <row r="1" ht="13.6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s="4"/>
      <c r="N1" s="5"/>
      <c r="O1" s="5"/>
      <c r="P1" s="5"/>
    </row>
    <row r="2" ht="13.65" customHeight="1">
      <c r="A2" s="6" cm="1">
        <f t="array" ref="A2">RANK(L2,L2:L31,0)</f>
        <v>1</v>
      </c>
      <c r="B2" t="s" s="7">
        <v>12</v>
      </c>
      <c r="C2" t="s" s="7">
        <v>13</v>
      </c>
      <c r="D2" s="8"/>
      <c r="E2" s="8"/>
      <c r="F2" s="6">
        <v>6</v>
      </c>
      <c r="G2" s="8"/>
      <c r="H2" s="6">
        <v>11.4</v>
      </c>
      <c r="I2" s="6">
        <v>60</v>
      </c>
      <c r="J2" s="8"/>
      <c r="K2" s="8"/>
      <c r="L2" s="6" cm="1">
        <f t="array" ref="L2">SUM(D2:K2)</f>
        <v>77.40000000000001</v>
      </c>
      <c r="M2" s="9"/>
      <c r="N2" s="5"/>
      <c r="O2" s="5"/>
      <c r="P2" s="5"/>
    </row>
    <row r="3" ht="13.65" customHeight="1">
      <c r="A3" s="6" cm="1">
        <f t="array" ref="A3">RANK(L3,L1:L31,0)</f>
        <v>2</v>
      </c>
      <c r="B3" t="s" s="7">
        <v>14</v>
      </c>
      <c r="C3" s="8"/>
      <c r="D3" s="8"/>
      <c r="E3" s="8"/>
      <c r="F3" s="6">
        <v>3</v>
      </c>
      <c r="G3" s="8"/>
      <c r="H3" s="8"/>
      <c r="I3" s="6">
        <v>48</v>
      </c>
      <c r="J3" s="6">
        <v>17</v>
      </c>
      <c r="K3" s="8"/>
      <c r="L3" s="6" cm="1">
        <f t="array" ref="L3">SUM(D3:K3)</f>
        <v>68</v>
      </c>
      <c r="M3" s="9"/>
      <c r="N3" s="5"/>
      <c r="O3" s="5"/>
      <c r="P3" s="5"/>
    </row>
    <row r="4" ht="13.65" customHeight="1">
      <c r="A4" s="6" cm="1">
        <f t="array" ref="A4">RANK(L4,L2:L31,0)</f>
        <v>3</v>
      </c>
      <c r="B4" t="s" s="7">
        <v>15</v>
      </c>
      <c r="C4" t="s" s="7">
        <v>13</v>
      </c>
      <c r="D4" s="8"/>
      <c r="E4" s="8"/>
      <c r="F4" s="6">
        <v>3</v>
      </c>
      <c r="G4" s="8"/>
      <c r="H4" s="6">
        <v>6.84</v>
      </c>
      <c r="I4" s="6">
        <v>54</v>
      </c>
      <c r="J4" s="8"/>
      <c r="K4" s="8"/>
      <c r="L4" s="6" cm="1">
        <f t="array" ref="L4">SUM(D4:K4)</f>
        <v>63.84</v>
      </c>
      <c r="M4" s="9"/>
      <c r="N4" s="5"/>
      <c r="O4" s="5"/>
      <c r="P4" s="5"/>
    </row>
    <row r="5" ht="13.65" customHeight="1">
      <c r="A5" s="6" cm="1">
        <f t="array" ref="A5">RANK(L5,L2:L31,0)</f>
        <v>4</v>
      </c>
      <c r="B5" t="s" s="7">
        <v>16</v>
      </c>
      <c r="C5" t="s" s="7">
        <v>13</v>
      </c>
      <c r="D5" s="8"/>
      <c r="E5" s="6">
        <v>15.96</v>
      </c>
      <c r="F5" s="6">
        <v>3</v>
      </c>
      <c r="G5" s="8"/>
      <c r="H5" s="6">
        <v>6.84</v>
      </c>
      <c r="I5" s="6">
        <v>30</v>
      </c>
      <c r="J5" s="8"/>
      <c r="K5" s="8"/>
      <c r="L5" s="6" cm="1">
        <f t="array" ref="L5">SUM(D5:K5)</f>
        <v>55.8</v>
      </c>
      <c r="M5" s="9"/>
      <c r="N5" s="5"/>
      <c r="O5" s="5"/>
      <c r="P5" s="5"/>
    </row>
    <row r="6" ht="13.65" customHeight="1">
      <c r="A6" s="6" cm="1">
        <f t="array" ref="A6">RANK(L6,L2:L31,0)</f>
        <v>5</v>
      </c>
      <c r="B6" t="s" s="7">
        <v>17</v>
      </c>
      <c r="C6" s="8"/>
      <c r="D6" s="8"/>
      <c r="E6" s="8"/>
      <c r="F6" s="8"/>
      <c r="G6" s="8"/>
      <c r="H6" s="6">
        <v>13.68</v>
      </c>
      <c r="I6" s="6">
        <v>42</v>
      </c>
      <c r="J6" s="8"/>
      <c r="K6" s="8"/>
      <c r="L6" s="6" cm="1">
        <f t="array" ref="L6">SUM(D6:K6)</f>
        <v>55.68</v>
      </c>
      <c r="M6" s="9"/>
      <c r="N6" s="5"/>
      <c r="O6" s="5"/>
      <c r="P6" s="5"/>
    </row>
    <row r="7" ht="13.65" customHeight="1">
      <c r="A7" s="6" cm="1">
        <f t="array" ref="A7">RANK(L7,L2:L31,0)</f>
        <v>6</v>
      </c>
      <c r="B7" t="s" s="7">
        <v>18</v>
      </c>
      <c r="C7" t="s" s="7">
        <v>13</v>
      </c>
      <c r="D7" s="8"/>
      <c r="E7" s="8"/>
      <c r="F7" s="6">
        <v>3</v>
      </c>
      <c r="G7" s="8"/>
      <c r="H7" s="6">
        <v>6.84</v>
      </c>
      <c r="I7" s="6">
        <v>42</v>
      </c>
      <c r="J7" s="8"/>
      <c r="K7" s="8"/>
      <c r="L7" s="6" cm="1">
        <f t="array" ref="L7">SUM(D7:K7)</f>
        <v>51.84</v>
      </c>
      <c r="M7" s="9"/>
      <c r="N7" s="5"/>
      <c r="O7" s="5"/>
      <c r="P7" s="5"/>
    </row>
    <row r="8" ht="13.65" customHeight="1">
      <c r="A8" s="6" cm="1">
        <f t="array" ref="A8">RANK(L8,L2:L31,0)</f>
        <v>7</v>
      </c>
      <c r="B8" t="s" s="7">
        <v>19</v>
      </c>
      <c r="C8" t="s" s="7">
        <v>13</v>
      </c>
      <c r="D8" s="8"/>
      <c r="E8" s="6">
        <v>13.3</v>
      </c>
      <c r="F8" s="6">
        <v>3</v>
      </c>
      <c r="G8" s="8"/>
      <c r="H8" s="8"/>
      <c r="I8" s="6">
        <v>30</v>
      </c>
      <c r="J8" s="8"/>
      <c r="K8" s="8"/>
      <c r="L8" s="6" cm="1">
        <f t="array" ref="L8">SUM(D8:K8)</f>
        <v>46.3</v>
      </c>
      <c r="M8" s="9"/>
      <c r="N8" s="5"/>
      <c r="O8" s="5"/>
      <c r="P8" s="5"/>
    </row>
    <row r="9" ht="13.65" customHeight="1">
      <c r="A9" s="6" cm="1">
        <f t="array" ref="A9">RANK(L9,L2:L31,0)</f>
        <v>8</v>
      </c>
      <c r="B9" t="s" s="7">
        <v>20</v>
      </c>
      <c r="C9" s="8"/>
      <c r="D9" s="8"/>
      <c r="E9" s="8"/>
      <c r="F9" s="8"/>
      <c r="G9" s="8"/>
      <c r="H9" s="6">
        <v>11.4</v>
      </c>
      <c r="I9" s="6">
        <v>30</v>
      </c>
      <c r="J9" s="8"/>
      <c r="K9" s="8"/>
      <c r="L9" s="6" cm="1">
        <f t="array" ref="L9">SUM(D9:K9)</f>
        <v>41.4</v>
      </c>
      <c r="M9" s="9"/>
      <c r="N9" s="5"/>
      <c r="O9" s="5"/>
      <c r="P9" s="5"/>
    </row>
    <row r="10" ht="13.65" customHeight="1">
      <c r="A10" s="6" cm="1">
        <f t="array" ref="A10">RANK(L10,L2:L31,0)</f>
        <v>9</v>
      </c>
      <c r="B10" t="s" s="7">
        <v>21</v>
      </c>
      <c r="C10" t="s" s="7">
        <v>13</v>
      </c>
      <c r="D10" s="6">
        <v>7.56</v>
      </c>
      <c r="E10" s="6">
        <v>26.6</v>
      </c>
      <c r="F10" s="6">
        <v>3</v>
      </c>
      <c r="G10" s="8"/>
      <c r="H10" s="8"/>
      <c r="I10" s="8"/>
      <c r="J10" s="8"/>
      <c r="K10" s="8"/>
      <c r="L10" s="6" cm="1">
        <f t="array" ref="L10">SUM(D10:K10)</f>
        <v>37.16</v>
      </c>
      <c r="M10" s="9"/>
      <c r="N10" s="5"/>
      <c r="O10" s="5"/>
      <c r="P10" s="5"/>
    </row>
    <row r="11" ht="13.65" customHeight="1">
      <c r="A11" s="6" cm="1">
        <f t="array" ref="A11">RANK(L11,L2:L31,0)</f>
        <v>10</v>
      </c>
      <c r="B11" t="s" s="7">
        <v>22</v>
      </c>
      <c r="C11" s="8"/>
      <c r="D11" s="8"/>
      <c r="E11" s="8"/>
      <c r="F11" s="8"/>
      <c r="G11" s="8"/>
      <c r="H11" s="8"/>
      <c r="I11" s="6">
        <v>18</v>
      </c>
      <c r="J11" s="6">
        <v>15.3</v>
      </c>
      <c r="K11" s="8"/>
      <c r="L11" s="6" cm="1">
        <f t="array" ref="L11">SUM(D11:K11)</f>
        <v>33.3</v>
      </c>
      <c r="M11" s="9"/>
      <c r="N11" s="5"/>
      <c r="O11" s="5"/>
      <c r="P11" s="5"/>
    </row>
    <row r="12" ht="13.65" customHeight="1">
      <c r="A12" s="6" cm="1">
        <f t="array" ref="A12">RANK(L12,L2:L31,0)</f>
        <v>11</v>
      </c>
      <c r="B12" t="s" s="7">
        <v>23</v>
      </c>
      <c r="C12" s="8"/>
      <c r="D12" s="8"/>
      <c r="E12" s="8"/>
      <c r="F12" s="6">
        <v>3</v>
      </c>
      <c r="G12" s="8"/>
      <c r="H12" s="8"/>
      <c r="I12" s="6">
        <v>30</v>
      </c>
      <c r="J12" s="8"/>
      <c r="K12" s="8"/>
      <c r="L12" s="6" cm="1">
        <f t="array" ref="L12">SUM(D12:K12)</f>
        <v>33</v>
      </c>
      <c r="M12" s="9"/>
      <c r="N12" s="5"/>
      <c r="O12" s="5"/>
      <c r="P12" s="5"/>
    </row>
    <row r="13" ht="13.65" customHeight="1">
      <c r="A13" s="6" cm="1">
        <f t="array" ref="A13">RANK(L13,L2:L31,0)</f>
        <v>11</v>
      </c>
      <c r="B13" t="s" s="7">
        <v>24</v>
      </c>
      <c r="C13" s="8"/>
      <c r="D13" s="8"/>
      <c r="E13" s="8"/>
      <c r="F13" s="6">
        <v>3</v>
      </c>
      <c r="G13" s="8"/>
      <c r="H13" s="8"/>
      <c r="I13" s="6">
        <v>30</v>
      </c>
      <c r="J13" s="8"/>
      <c r="K13" s="8"/>
      <c r="L13" s="6" cm="1">
        <f t="array" ref="L13">SUM(D13:K13)</f>
        <v>33</v>
      </c>
      <c r="M13" s="9"/>
      <c r="N13" s="5"/>
      <c r="O13" s="5"/>
      <c r="P13" s="5"/>
    </row>
    <row r="14" ht="13.65" customHeight="1">
      <c r="A14" s="6" cm="1">
        <f t="array" ref="A14">RANK(L14,L2:L31,0)</f>
        <v>13</v>
      </c>
      <c r="B14" t="s" s="7">
        <v>25</v>
      </c>
      <c r="C14" t="s" s="7">
        <v>13</v>
      </c>
      <c r="D14" s="8"/>
      <c r="E14" s="6">
        <v>7.98</v>
      </c>
      <c r="F14" s="6">
        <v>3</v>
      </c>
      <c r="G14" s="8"/>
      <c r="H14" s="6">
        <v>2.28</v>
      </c>
      <c r="I14" s="6">
        <v>18</v>
      </c>
      <c r="J14" s="8"/>
      <c r="K14" s="8"/>
      <c r="L14" s="6" cm="1">
        <f t="array" ref="L14">SUM(D14:K14)</f>
        <v>31.26</v>
      </c>
      <c r="M14" s="9"/>
      <c r="N14" s="5"/>
      <c r="O14" s="5"/>
      <c r="P14" s="5"/>
    </row>
    <row r="15" ht="13.65" customHeight="1">
      <c r="A15" s="6" cm="1">
        <f t="array" ref="A15">RANK(L15,L2:L31,0)</f>
        <v>14</v>
      </c>
      <c r="B15" t="s" s="7">
        <v>26</v>
      </c>
      <c r="C15" t="s" s="7">
        <v>13</v>
      </c>
      <c r="D15" s="8"/>
      <c r="E15" s="6">
        <v>7.98</v>
      </c>
      <c r="F15" s="6">
        <v>3</v>
      </c>
      <c r="G15" s="8"/>
      <c r="H15" s="8"/>
      <c r="I15" s="6">
        <v>6</v>
      </c>
      <c r="J15" s="6">
        <v>13.6</v>
      </c>
      <c r="K15" s="10"/>
      <c r="L15" s="6" cm="1">
        <f t="array" ref="L15">SUM(D15:K15)</f>
        <v>30.58</v>
      </c>
      <c r="M15" s="9"/>
      <c r="N15" s="5"/>
      <c r="O15" s="5"/>
      <c r="P15" s="5"/>
    </row>
    <row r="16" ht="13.65" customHeight="1">
      <c r="A16" s="6" cm="1">
        <f t="array" ref="A16">RANK(L16,L2:L31,0)</f>
        <v>15</v>
      </c>
      <c r="B16" t="s" s="7">
        <v>27</v>
      </c>
      <c r="C16" t="s" s="7">
        <v>13</v>
      </c>
      <c r="D16" s="8"/>
      <c r="E16" s="8"/>
      <c r="F16" s="6">
        <v>3</v>
      </c>
      <c r="G16" s="8"/>
      <c r="H16" s="6">
        <v>6.84</v>
      </c>
      <c r="I16" s="6">
        <v>18</v>
      </c>
      <c r="J16" s="8"/>
      <c r="K16" s="8"/>
      <c r="L16" s="6" cm="1">
        <f t="array" ref="L16">SUM(D16:K16)</f>
        <v>27.84</v>
      </c>
      <c r="M16" s="9"/>
      <c r="N16" s="5"/>
      <c r="O16" s="5"/>
      <c r="P16" s="11"/>
    </row>
    <row r="17" ht="13.65" customHeight="1">
      <c r="A17" s="6" cm="1">
        <f t="array" ref="A17">RANK(L17,L2:L31,0)</f>
        <v>16</v>
      </c>
      <c r="B17" t="s" s="7">
        <v>28</v>
      </c>
      <c r="C17" t="s" s="7">
        <v>13</v>
      </c>
      <c r="D17" s="8"/>
      <c r="E17" s="6">
        <v>15.96</v>
      </c>
      <c r="F17" s="6">
        <v>3</v>
      </c>
      <c r="G17" s="8"/>
      <c r="H17" s="6">
        <v>2.28</v>
      </c>
      <c r="I17" s="6">
        <v>6</v>
      </c>
      <c r="J17" s="8"/>
      <c r="K17" s="8"/>
      <c r="L17" s="6" cm="1">
        <f t="array" ref="L17">SUM(D17:K17)</f>
        <v>27.24</v>
      </c>
      <c r="M17" s="9"/>
      <c r="N17" s="5"/>
      <c r="O17" s="5"/>
      <c r="P17" s="5"/>
    </row>
    <row r="18" ht="13.65" customHeight="1">
      <c r="A18" s="6" cm="1">
        <f t="array" ref="A18">RANK(L18,L2:L31,0)</f>
        <v>17</v>
      </c>
      <c r="B18" t="s" s="7">
        <v>29</v>
      </c>
      <c r="C18" t="s" s="7">
        <v>13</v>
      </c>
      <c r="D18" s="8"/>
      <c r="E18" s="6">
        <v>7.98</v>
      </c>
      <c r="F18" s="8"/>
      <c r="G18" s="8"/>
      <c r="H18" s="8"/>
      <c r="I18" s="6">
        <v>18</v>
      </c>
      <c r="J18" s="8"/>
      <c r="K18" s="8"/>
      <c r="L18" s="6" cm="1">
        <f t="array" ref="L18">SUM(D18:K18)</f>
        <v>25.98</v>
      </c>
      <c r="M18" s="9"/>
      <c r="N18" s="5"/>
      <c r="O18" s="5"/>
      <c r="P18" s="5"/>
    </row>
    <row r="19" ht="13.65" customHeight="1">
      <c r="A19" s="6" cm="1">
        <f t="array" ref="A19">RANK(L19,L2:L31,0)</f>
        <v>18</v>
      </c>
      <c r="B19" t="s" s="7">
        <v>30</v>
      </c>
      <c r="C19" s="8"/>
      <c r="D19" s="8"/>
      <c r="E19" s="8"/>
      <c r="F19" s="8"/>
      <c r="G19" s="8"/>
      <c r="H19" s="6">
        <v>6.84</v>
      </c>
      <c r="I19" s="6">
        <v>18</v>
      </c>
      <c r="J19" s="8"/>
      <c r="K19" s="8"/>
      <c r="L19" s="6" cm="1">
        <f t="array" ref="L19">SUM(D19:K19)</f>
        <v>24.84</v>
      </c>
      <c r="M19" s="9"/>
      <c r="N19" s="5"/>
      <c r="O19" s="5"/>
      <c r="P19" s="5"/>
    </row>
    <row r="20" ht="13.65" customHeight="1">
      <c r="A20" s="6" cm="1">
        <f t="array" ref="A20">RANK(L20,L2:L31,0)</f>
        <v>19</v>
      </c>
      <c r="B20" t="s" s="7">
        <v>31</v>
      </c>
      <c r="C20" t="s" s="7">
        <v>13</v>
      </c>
      <c r="D20" s="6">
        <v>22.68</v>
      </c>
      <c r="E20" s="8"/>
      <c r="F20" s="8"/>
      <c r="G20" s="12"/>
      <c r="H20" s="8"/>
      <c r="I20" s="8"/>
      <c r="J20" s="8"/>
      <c r="K20" s="8"/>
      <c r="L20" s="6" cm="1">
        <f t="array" ref="L20">SUM(D20:K20)</f>
        <v>22.68</v>
      </c>
      <c r="M20" s="9"/>
      <c r="N20" s="5"/>
      <c r="O20" s="5"/>
      <c r="P20" s="5"/>
    </row>
    <row r="21" ht="13.65" customHeight="1">
      <c r="A21" s="6" cm="1">
        <f t="array" ref="A21">RANK(L21,L2:L31,0)</f>
        <v>20</v>
      </c>
      <c r="B21" t="s" s="7">
        <v>32</v>
      </c>
      <c r="C21" s="8"/>
      <c r="D21" s="8"/>
      <c r="E21" s="8"/>
      <c r="F21" s="6">
        <v>3</v>
      </c>
      <c r="G21" s="8"/>
      <c r="H21" s="8"/>
      <c r="I21" s="6">
        <v>18</v>
      </c>
      <c r="J21" s="8"/>
      <c r="K21" s="8"/>
      <c r="L21" s="6" cm="1">
        <f t="array" ref="L21">SUM(D21:K21)</f>
        <v>21</v>
      </c>
      <c r="M21" s="9"/>
      <c r="N21" s="5"/>
      <c r="O21" s="5"/>
      <c r="P21" s="5"/>
    </row>
    <row r="22" ht="13.65" customHeight="1">
      <c r="A22" s="6" cm="1">
        <f t="array" ref="A22">RANK(L22,L2:L31,0)</f>
        <v>20</v>
      </c>
      <c r="B22" t="s" s="7">
        <v>33</v>
      </c>
      <c r="C22" s="8"/>
      <c r="D22" s="8"/>
      <c r="E22" s="8"/>
      <c r="F22" s="6">
        <v>3</v>
      </c>
      <c r="G22" s="8"/>
      <c r="H22" s="8"/>
      <c r="I22" s="6">
        <v>18</v>
      </c>
      <c r="J22" s="8"/>
      <c r="K22" s="8"/>
      <c r="L22" s="6" cm="1">
        <f t="array" ref="L22">SUM(D22:K22)</f>
        <v>21</v>
      </c>
      <c r="M22" s="9"/>
      <c r="N22" s="5"/>
      <c r="O22" s="5"/>
      <c r="P22" s="5"/>
    </row>
    <row r="23" ht="13.65" customHeight="1">
      <c r="A23" s="6" cm="1">
        <f t="array" ref="A23">RANK(L23,L2:L31,0)</f>
        <v>20</v>
      </c>
      <c r="B23" t="s" s="7">
        <v>34</v>
      </c>
      <c r="C23" s="8"/>
      <c r="D23" s="8"/>
      <c r="E23" s="8"/>
      <c r="F23" s="6">
        <v>3</v>
      </c>
      <c r="G23" s="8"/>
      <c r="H23" s="8"/>
      <c r="I23" s="6">
        <v>18</v>
      </c>
      <c r="J23" s="8"/>
      <c r="K23" s="8"/>
      <c r="L23" s="6" cm="1">
        <f t="array" ref="L23">SUM(D23:K23)</f>
        <v>21</v>
      </c>
      <c r="M23" s="9"/>
      <c r="N23" s="5"/>
      <c r="O23" s="5"/>
      <c r="P23" s="5"/>
    </row>
    <row r="24" ht="13.65" customHeight="1">
      <c r="A24" s="6" cm="1">
        <f t="array" ref="A24">RANK(L24,L2:L31,0)</f>
        <v>20</v>
      </c>
      <c r="B24" t="s" s="7">
        <v>35</v>
      </c>
      <c r="C24" s="8"/>
      <c r="D24" s="8"/>
      <c r="E24" s="8"/>
      <c r="F24" s="6">
        <v>3</v>
      </c>
      <c r="G24" s="8"/>
      <c r="H24" s="8"/>
      <c r="I24" s="6">
        <v>18</v>
      </c>
      <c r="J24" s="8"/>
      <c r="K24" s="8"/>
      <c r="L24" s="6" cm="1">
        <f t="array" ref="L24">SUM(D24:K24)</f>
        <v>21</v>
      </c>
      <c r="M24" s="9"/>
      <c r="N24" s="5"/>
      <c r="O24" s="5"/>
      <c r="P24" s="5"/>
    </row>
    <row r="25" ht="13.65" customHeight="1">
      <c r="A25" s="6" cm="1">
        <f t="array" ref="A25">RANK(L25,L2:L31,0)</f>
        <v>24</v>
      </c>
      <c r="B25" t="s" s="7">
        <v>36</v>
      </c>
      <c r="C25" t="s" s="7">
        <v>13</v>
      </c>
      <c r="D25" s="8"/>
      <c r="E25" s="6">
        <v>18.62</v>
      </c>
      <c r="F25" s="8"/>
      <c r="G25" s="8"/>
      <c r="H25" s="8"/>
      <c r="I25" s="8"/>
      <c r="J25" s="8"/>
      <c r="K25" s="8"/>
      <c r="L25" s="6" cm="1">
        <f t="array" ref="L25">SUM(D25:K25)</f>
        <v>18.62</v>
      </c>
      <c r="M25" s="9"/>
      <c r="N25" s="5"/>
      <c r="O25" s="5"/>
      <c r="P25" s="5"/>
    </row>
    <row r="26" ht="13.65" customHeight="1">
      <c r="A26" s="6" cm="1">
        <f t="array" ref="A26">RANK(L26,L2:L31,0)</f>
        <v>25</v>
      </c>
      <c r="B26" t="s" s="7">
        <v>37</v>
      </c>
      <c r="C26" s="8"/>
      <c r="D26" s="8"/>
      <c r="E26" s="8"/>
      <c r="F26" s="8"/>
      <c r="G26" s="8"/>
      <c r="H26" s="8"/>
      <c r="I26" s="6">
        <v>18</v>
      </c>
      <c r="J26" s="8"/>
      <c r="K26" s="8"/>
      <c r="L26" s="6" cm="1">
        <f t="array" ref="L26">SUM(D26:K26)</f>
        <v>18</v>
      </c>
      <c r="M26" s="9"/>
      <c r="N26" s="5"/>
      <c r="O26" s="5"/>
      <c r="P26" s="5"/>
    </row>
    <row r="27" ht="13.65" customHeight="1">
      <c r="A27" s="6" cm="1">
        <f t="array" ref="A27">RANK(L27,L2:L31,0)</f>
        <v>25</v>
      </c>
      <c r="B27" t="s" s="7">
        <v>38</v>
      </c>
      <c r="C27" s="8"/>
      <c r="D27" s="8"/>
      <c r="E27" s="8"/>
      <c r="F27" s="8"/>
      <c r="G27" s="8"/>
      <c r="H27" s="8"/>
      <c r="I27" s="6">
        <v>18</v>
      </c>
      <c r="J27" s="8"/>
      <c r="K27" s="8"/>
      <c r="L27" s="6" cm="1">
        <f t="array" ref="L27">SUM(D27:K27)</f>
        <v>18</v>
      </c>
      <c r="M27" s="9"/>
      <c r="N27" s="5"/>
      <c r="O27" s="5"/>
      <c r="P27" s="5"/>
    </row>
    <row r="28" ht="13.65" customHeight="1">
      <c r="A28" s="6" cm="1">
        <f t="array" ref="A28">RANK(L28,L2:L31,0)</f>
        <v>27</v>
      </c>
      <c r="B28" t="s" s="7">
        <v>39</v>
      </c>
      <c r="C28" t="s" s="7">
        <v>13</v>
      </c>
      <c r="D28" s="8"/>
      <c r="E28" s="6">
        <v>7.98</v>
      </c>
      <c r="F28" s="6">
        <v>3</v>
      </c>
      <c r="G28" s="8"/>
      <c r="H28" s="6">
        <v>6.84</v>
      </c>
      <c r="I28" s="8"/>
      <c r="J28" s="8"/>
      <c r="K28" s="8"/>
      <c r="L28" s="6" cm="1">
        <f t="array" ref="L28">SUM(D28:K28)</f>
        <v>17.82</v>
      </c>
      <c r="M28" s="9"/>
      <c r="N28" s="5"/>
      <c r="O28" s="5"/>
      <c r="P28" s="5"/>
    </row>
    <row r="29" ht="13.65" customHeight="1">
      <c r="A29" s="6" cm="1">
        <f t="array" ref="A29">RANK(L29,L2:L31,0)</f>
        <v>28</v>
      </c>
      <c r="B29" t="s" s="7">
        <v>40</v>
      </c>
      <c r="C29" t="s" s="7">
        <v>13</v>
      </c>
      <c r="D29" s="8"/>
      <c r="E29" s="6">
        <v>13.3</v>
      </c>
      <c r="F29" s="6">
        <v>3</v>
      </c>
      <c r="G29" s="8"/>
      <c r="H29" s="8"/>
      <c r="I29" s="8"/>
      <c r="J29" s="8"/>
      <c r="K29" s="8"/>
      <c r="L29" s="6" cm="1">
        <f t="array" ref="L29">SUM(D29:K29)</f>
        <v>16.3</v>
      </c>
      <c r="M29" s="9"/>
      <c r="N29" s="5"/>
      <c r="O29" s="5"/>
      <c r="P29" s="5"/>
    </row>
    <row r="30" ht="13.65" customHeight="1">
      <c r="A30" s="6">
        <v>29</v>
      </c>
      <c r="B30" t="s" s="7">
        <v>41</v>
      </c>
      <c r="C30" t="s" s="7">
        <v>13</v>
      </c>
      <c r="D30" s="8"/>
      <c r="E30" s="6">
        <v>7.98</v>
      </c>
      <c r="F30" s="8"/>
      <c r="G30" s="8"/>
      <c r="H30" s="8"/>
      <c r="I30" s="6">
        <v>6</v>
      </c>
      <c r="J30" s="8"/>
      <c r="K30" s="6">
        <v>1.5</v>
      </c>
      <c r="L30" s="6" cm="1">
        <f t="array" ref="L30">SUM(D30:K30)</f>
        <v>15.48</v>
      </c>
      <c r="M30" s="9"/>
      <c r="N30" s="5"/>
      <c r="O30" s="5"/>
      <c r="P30" s="5"/>
    </row>
    <row r="31" ht="13.65" customHeight="1">
      <c r="A31" s="6">
        <v>30</v>
      </c>
      <c r="B31" t="s" s="7">
        <v>42</v>
      </c>
      <c r="C31" t="s" s="7">
        <v>13</v>
      </c>
      <c r="D31" s="8"/>
      <c r="E31" s="6">
        <v>7.98</v>
      </c>
      <c r="F31" s="8"/>
      <c r="G31" s="8"/>
      <c r="H31" s="6">
        <v>6.84</v>
      </c>
      <c r="I31" s="8"/>
      <c r="J31" s="8"/>
      <c r="K31" s="8"/>
      <c r="L31" s="6" cm="1">
        <f t="array" ref="L31">SUM(D31:K31)</f>
        <v>14.82</v>
      </c>
      <c r="M31" s="9"/>
      <c r="N31" s="5"/>
      <c r="O31" s="5"/>
      <c r="P31" s="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